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IN-13\server\БРАГИНІВСЬКА ОТГ\БЮДЖЕТ БРАГИНІВСЬКОЇ СІЛЬСЬКОЇ РАДИ\ПРОЄКТ БЮДЖЕТУ\ПРОЄКТ 2026\проєкт рішення на виконком\"/>
    </mc:Choice>
  </mc:AlternateContent>
  <xr:revisionPtr revIDLastSave="0" documentId="13_ncr:1_{C0856D62-F5F6-4CDB-85FA-266E7CE46D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37" i="1" l="1"/>
  <c r="E36" i="1" s="1"/>
  <c r="E58" i="1" l="1"/>
  <c r="E57" i="1" l="1"/>
  <c r="E27" i="1" l="1"/>
  <c r="E26" i="1" s="1"/>
</calcChain>
</file>

<file path=xl/sharedStrings.xml><?xml version="1.0" encoding="utf-8"?>
<sst xmlns="http://schemas.openxmlformats.org/spreadsheetml/2006/main" count="67" uniqueCount="44">
  <si>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</si>
  <si>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</si>
  <si>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</si>
  <si>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</si>
  <si>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</si>
  <si>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</si>
  <si>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</si>
  <si>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</si>
  <si>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</si>
  <si>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</si>
  <si>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Дніпропетровської області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</si>
  <si>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</si>
  <si>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</si>
  <si>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</si>
  <si>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</si>
  <si>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</si>
  <si>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</si>
  <si>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</si>
  <si>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</si>
  <si>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</si>
  <si>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</si>
  <si>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</si>
  <si>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Базова дотація</t>
  </si>
  <si>
    <t>Субвенція на утримання об"єктів спільного користування чи ліквідацію  негативних наслідків діяльності об"єктів спільного користування</t>
  </si>
  <si>
    <t>Субвенції на утримання Центру надання соціальних послуг Петропавлівської селищної ради</t>
  </si>
  <si>
    <t>Світлана  ЛЯХІМЕЦЬ</t>
  </si>
  <si>
    <t>Петропавлівська селищна територіальна громада</t>
  </si>
  <si>
    <t>О4586000000</t>
  </si>
  <si>
    <t>співфінансування витрат на утримання трудового архіву</t>
  </si>
  <si>
    <t xml:space="preserve">                                 Додаток 4</t>
  </si>
  <si>
    <t>Інші субвенції з місцевого бюджету</t>
  </si>
  <si>
    <t>Обласний бюджет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</si>
  <si>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</si>
  <si>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 xml:space="preserve">Освітня субвенція з Державного бюджету місцевим бюджетам </t>
  </si>
  <si>
    <t>на утримання інклюзивно-ресурсного центру</t>
  </si>
  <si>
    <t>Програма фінансової підтримки закладів охорони здоров"я, що розташовані на території Брагинівської сільської ради та фінансової  підтримки  КЗ "Петропавлівська ЦЛ"ПСР" на 2023-2025рр</t>
  </si>
  <si>
    <t>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</si>
  <si>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Секретар сільської ради</t>
  </si>
  <si>
    <t>0457200000</t>
  </si>
  <si>
    <t>О458600000</t>
  </si>
  <si>
    <t>.0410000000</t>
  </si>
  <si>
    <t>до рішення  сільської ради  від    р №</t>
  </si>
  <si>
    <t>Міжбюджетні трансферти на 2026 рік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</si>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</sst>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-#,##0;#,&quot;-&quot;"/>
    <numFmt numFmtId="165" formatCode="#,##0.00;\-#,##0.00;#.00,&quot;-&quot;"/>
    <numFmt numFmtId="166" formatCode="#,##0.00_ ;\-#,##0.00\ "/>
    <numFmt numFmtId="167" formatCode="0.0"/>
  </numFmts>
  <fonts count="15" x14ac:knownFonts="1"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b/>
      <sz val="10"/>
      <color theme="1"/>
      <name val="Bookman Old Style"/>
      <family val="1"/>
      <charset val="204"/>
    </font>
    <font>
      <sz val="10"/>
      <color theme="1"/>
      <name val="Bookman Old Style"/>
      <family val="1"/>
      <charset val="204"/>
    </font>
    <font>
      <b/>
      <u/>
      <sz val="10"/>
      <color theme="1"/>
      <name val="Bookman Old Style"/>
      <family val="1"/>
      <charset val="204"/>
    </font>
    <font>
      <sz val="10"/>
      <name val="Bookman Old Style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Bookman Old Style"/>
      <family val="1"/>
      <charset val="204"/>
    </font>
    <font>
      <b/>
      <u/>
      <sz val="14"/>
      <color theme="1"/>
      <name val="Calibri"/>
      <family val="2"/>
      <charset val="204"/>
      <scheme val="minor"/>
    </font>
    <font>
      <i/>
      <sz val="10"/>
      <name val="Bookman Old Style"/>
      <family val="1"/>
      <charset val="204"/>
    </font>
    <font>
      <b/>
      <i/>
      <u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166" fontId="0" fillId="0" borderId="0" xfId="0" applyNumberFormat="1"/>
    <xf numFmtId="0" fontId="2" fillId="0" borderId="0" xfId="1" applyFont="1" applyAlignment="1">
      <alignment vertical="distributed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7" fillId="0" borderId="0" xfId="1" applyFont="1"/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Continuous" vertical="center" wrapText="1"/>
    </xf>
    <xf numFmtId="0" fontId="4" fillId="0" borderId="6" xfId="0" applyFont="1" applyBorder="1" applyAlignment="1">
      <alignment horizontal="centerContinuous" vertical="center"/>
    </xf>
    <xf numFmtId="165" fontId="4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Continuous" vertical="center"/>
    </xf>
    <xf numFmtId="164" fontId="3" fillId="0" borderId="1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165" fontId="4" fillId="0" borderId="1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6" xfId="1" applyFont="1" applyBorder="1" applyAlignment="1">
      <alignment vertical="distributed" wrapText="1"/>
    </xf>
    <xf numFmtId="165" fontId="6" fillId="0" borderId="11" xfId="1" applyNumberFormat="1" applyFont="1" applyBorder="1" applyAlignment="1">
      <alignment horizontal="center" vertical="distributed" wrapText="1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/>
    </xf>
    <xf numFmtId="0" fontId="10" fillId="0" borderId="0" xfId="0" applyFont="1"/>
    <xf numFmtId="0" fontId="4" fillId="0" borderId="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0" fontId="4" fillId="0" borderId="6" xfId="0" applyFont="1" applyBorder="1" applyAlignment="1">
      <alignment horizontal="justify"/>
    </xf>
    <xf numFmtId="0" fontId="4" fillId="0" borderId="6" xfId="0" applyFont="1" applyBorder="1" applyAlignment="1">
      <alignment horizontal="justify" wrapText="1"/>
    </xf>
    <xf numFmtId="0" fontId="12" fillId="0" borderId="0" xfId="0" applyFont="1"/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Continuous" vertical="center"/>
    </xf>
    <xf numFmtId="165" fontId="4" fillId="0" borderId="6" xfId="0" applyNumberFormat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16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justify" vertical="center"/>
    </xf>
    <xf numFmtId="0" fontId="4" fillId="0" borderId="21" xfId="0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/>
    </xf>
    <xf numFmtId="0" fontId="4" fillId="0" borderId="2" xfId="0" applyFont="1" applyBorder="1" applyAlignment="1">
      <alignment horizontal="justify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3"/>
  <sheetViews>
    <sheetView tabSelected="1" zoomScaleNormal="100" workbookViewId="0">
      <selection activeCell="D30" sqref="D30"/>
    </sheetView>
  </sheetViews>
  <sheetFormatPr defaultRowHeight="12.75" x14ac:dyDescent="0.2"/>
  <cols>
    <col min="2" max="2" width="19.28515625" customWidth="1"/>
    <col min="3" max="3" width="24.140625" customWidth="1"/>
    <col min="4" max="4" width="51.7109375" customWidth="1"/>
    <col min="5" max="5" width="25.28515625" customWidth="1"/>
    <col min="6" max="6" width="2.7109375" customWidth="1"/>
  </cols>
  <sheetData>
    <row r="1" spans="2:9" x14ac:dyDescent="0.2">
      <c r="D1" s="54" t="s">
        <v>29</v>
      </c>
      <c r="E1" s="55"/>
    </row>
    <row r="2" spans="2:9" ht="14.25" customHeight="1" x14ac:dyDescent="0.3">
      <c r="B2" s="46"/>
      <c r="D2" s="85" t="s">
        <v>41</v>
      </c>
      <c r="E2" s="85"/>
      <c r="I2" s="10"/>
    </row>
    <row r="3" spans="2:9" ht="20.25" customHeight="1" x14ac:dyDescent="0.3">
      <c r="B3" s="39"/>
      <c r="D3" s="64"/>
      <c r="E3" s="64"/>
      <c r="I3" s="10"/>
    </row>
    <row r="4" spans="2:9" x14ac:dyDescent="0.2">
      <c r="D4" s="86"/>
      <c r="E4" s="86"/>
      <c r="I4" s="10"/>
    </row>
    <row r="5" spans="2:9" ht="15" x14ac:dyDescent="0.3">
      <c r="B5" s="69" t="s">
        <v>42</v>
      </c>
      <c r="C5" s="70"/>
      <c r="D5" s="70"/>
      <c r="E5" s="70"/>
    </row>
    <row r="6" spans="2:9" ht="15" x14ac:dyDescent="0.3">
      <c r="B6" s="71" t="s">
        <v>38</v>
      </c>
      <c r="C6" s="70"/>
      <c r="D6" s="70"/>
      <c r="E6" s="70"/>
    </row>
    <row r="7" spans="2:9" ht="15" x14ac:dyDescent="0.3">
      <c r="B7" s="70" t="s">
        <v>0</v>
      </c>
      <c r="C7" s="70"/>
      <c r="D7" s="70"/>
      <c r="E7" s="70"/>
    </row>
    <row r="8" spans="2:9" ht="15.75" x14ac:dyDescent="0.3">
      <c r="B8" s="33" t="s">
        <v>1</v>
      </c>
      <c r="C8" s="3"/>
      <c r="D8" s="3"/>
      <c r="E8" s="3"/>
    </row>
    <row r="9" spans="2:9" ht="15" x14ac:dyDescent="0.3">
      <c r="B9" s="3"/>
      <c r="C9" s="3"/>
      <c r="D9" s="3"/>
      <c r="E9" s="4" t="s">
        <v>2</v>
      </c>
    </row>
    <row r="10" spans="2:9" ht="45" x14ac:dyDescent="0.2">
      <c r="B10" s="5" t="s">
        <v>3</v>
      </c>
      <c r="C10" s="72" t="s">
        <v>4</v>
      </c>
      <c r="D10" s="73"/>
      <c r="E10" s="6" t="s">
        <v>5</v>
      </c>
    </row>
    <row r="11" spans="2:9" ht="15" x14ac:dyDescent="0.2">
      <c r="B11" s="7">
        <v>1</v>
      </c>
      <c r="C11" s="74">
        <v>2</v>
      </c>
      <c r="D11" s="75"/>
      <c r="E11" s="8">
        <v>3</v>
      </c>
    </row>
    <row r="12" spans="2:9" ht="13.5" thickBot="1" x14ac:dyDescent="0.25">
      <c r="B12" s="76" t="s">
        <v>6</v>
      </c>
      <c r="C12" s="76"/>
      <c r="D12" s="76"/>
      <c r="E12" s="76"/>
    </row>
    <row r="13" spans="2:9" ht="15" x14ac:dyDescent="0.2">
      <c r="B13" s="28">
        <v>41033900</v>
      </c>
      <c r="C13" s="83" t="s">
        <v>33</v>
      </c>
      <c r="D13" s="84"/>
      <c r="E13" s="29"/>
    </row>
    <row r="14" spans="2:9" ht="80.25" customHeight="1" x14ac:dyDescent="0.2">
      <c r="B14" s="59">
        <v>41021400</v>
      </c>
      <c r="C14" s="79" t="s">
        <v>43</v>
      </c>
      <c r="D14" s="80"/>
      <c r="E14" s="60">
        <v>652000</v>
      </c>
    </row>
    <row r="15" spans="2:9" ht="15" customHeight="1" x14ac:dyDescent="0.2">
      <c r="B15" s="11">
        <v>41020100</v>
      </c>
      <c r="C15" s="12" t="s">
        <v>22</v>
      </c>
      <c r="D15" s="13"/>
      <c r="E15" s="60">
        <v>7323100</v>
      </c>
    </row>
    <row r="16" spans="2:9" ht="20.25" customHeight="1" x14ac:dyDescent="0.2">
      <c r="B16" s="11">
        <v>9900000000</v>
      </c>
      <c r="C16" s="12" t="s">
        <v>7</v>
      </c>
      <c r="D16" s="13"/>
      <c r="E16" s="14">
        <f>E13+E15+E14</f>
        <v>7975100</v>
      </c>
    </row>
    <row r="17" spans="2:6" ht="39" hidden="1" customHeight="1" x14ac:dyDescent="0.2">
      <c r="B17" s="11"/>
      <c r="C17" s="79"/>
      <c r="D17" s="80"/>
      <c r="E17" s="14"/>
    </row>
    <row r="18" spans="2:6" ht="55.5" hidden="1" customHeight="1" x14ac:dyDescent="0.2">
      <c r="B18" s="11" t="s">
        <v>8</v>
      </c>
      <c r="C18" s="12" t="s">
        <v>9</v>
      </c>
      <c r="D18" s="12"/>
      <c r="E18" s="14"/>
    </row>
    <row r="19" spans="2:6" ht="15" hidden="1" x14ac:dyDescent="0.3">
      <c r="B19" s="11"/>
      <c r="C19" s="65"/>
      <c r="D19" s="65"/>
      <c r="E19" s="14"/>
    </row>
    <row r="20" spans="2:6" ht="35.450000000000003" hidden="1" customHeight="1" x14ac:dyDescent="0.3">
      <c r="B20" s="11"/>
      <c r="C20" s="81"/>
      <c r="D20" s="82"/>
      <c r="E20" s="14"/>
    </row>
    <row r="21" spans="2:6" ht="5.25" hidden="1" customHeight="1" x14ac:dyDescent="0.3">
      <c r="B21" s="11"/>
      <c r="C21" s="81"/>
      <c r="D21" s="82"/>
      <c r="E21" s="14"/>
    </row>
    <row r="22" spans="2:6" ht="45" hidden="1" customHeight="1" x14ac:dyDescent="0.2">
      <c r="B22" s="11">
        <v>41035900</v>
      </c>
      <c r="C22" s="77" t="s">
        <v>30</v>
      </c>
      <c r="D22" s="78"/>
      <c r="E22" s="14"/>
    </row>
    <row r="23" spans="2:6" ht="40.5" hidden="1" customHeight="1" x14ac:dyDescent="0.2">
      <c r="B23" s="11">
        <v>41035900</v>
      </c>
      <c r="C23" s="77" t="s">
        <v>32</v>
      </c>
      <c r="D23" s="78"/>
      <c r="E23" s="14"/>
    </row>
    <row r="24" spans="2:6" ht="22.15" hidden="1" customHeight="1" x14ac:dyDescent="0.2">
      <c r="B24" s="11" t="s">
        <v>40</v>
      </c>
      <c r="C24" s="12" t="s">
        <v>10</v>
      </c>
      <c r="D24" s="13"/>
      <c r="E24" s="14"/>
      <c r="F24" s="1"/>
    </row>
    <row r="25" spans="2:6" ht="19.149999999999999" customHeight="1" x14ac:dyDescent="0.2">
      <c r="B25" s="66" t="s">
        <v>11</v>
      </c>
      <c r="C25" s="67"/>
      <c r="D25" s="67"/>
      <c r="E25" s="68"/>
    </row>
    <row r="26" spans="2:6" ht="15" x14ac:dyDescent="0.3">
      <c r="B26" s="30" t="s">
        <v>12</v>
      </c>
      <c r="C26" s="31" t="s">
        <v>13</v>
      </c>
      <c r="D26" s="13"/>
      <c r="E26" s="32">
        <f>E27+E28</f>
        <v>7975100</v>
      </c>
    </row>
    <row r="27" spans="2:6" ht="15" x14ac:dyDescent="0.3">
      <c r="B27" s="30" t="s">
        <v>12</v>
      </c>
      <c r="C27" s="31" t="s">
        <v>14</v>
      </c>
      <c r="D27" s="13"/>
      <c r="E27" s="32">
        <f>E16+E24</f>
        <v>7975100</v>
      </c>
    </row>
    <row r="28" spans="2:6" ht="13.5" thickBot="1" x14ac:dyDescent="0.25">
      <c r="B28" s="15" t="s">
        <v>12</v>
      </c>
      <c r="C28" s="16" t="s">
        <v>15</v>
      </c>
      <c r="D28" s="17"/>
      <c r="E28" s="18">
        <v>0</v>
      </c>
    </row>
    <row r="29" spans="2:6" ht="39" customHeight="1" thickBot="1" x14ac:dyDescent="0.35">
      <c r="B29" s="33" t="s">
        <v>16</v>
      </c>
      <c r="C29" s="3"/>
      <c r="D29" s="3"/>
      <c r="E29" s="4" t="s">
        <v>2</v>
      </c>
    </row>
    <row r="30" spans="2:6" ht="102" customHeight="1" x14ac:dyDescent="0.2">
      <c r="B30" s="19" t="s">
        <v>17</v>
      </c>
      <c r="C30" s="20" t="s">
        <v>18</v>
      </c>
      <c r="D30" s="20" t="s">
        <v>19</v>
      </c>
      <c r="E30" s="21" t="s">
        <v>5</v>
      </c>
    </row>
    <row r="31" spans="2:6" ht="15" x14ac:dyDescent="0.2">
      <c r="B31" s="22">
        <v>1</v>
      </c>
      <c r="C31" s="23">
        <v>2</v>
      </c>
      <c r="D31" s="23">
        <v>3</v>
      </c>
      <c r="E31" s="24">
        <v>4</v>
      </c>
    </row>
    <row r="32" spans="2:6" ht="27.75" customHeight="1" x14ac:dyDescent="0.2">
      <c r="B32" s="66" t="s">
        <v>20</v>
      </c>
      <c r="C32" s="67"/>
      <c r="D32" s="67"/>
      <c r="E32" s="68"/>
    </row>
    <row r="33" spans="2:7" ht="51.75" hidden="1" customHeight="1" x14ac:dyDescent="0.3">
      <c r="B33" s="30"/>
      <c r="C33" s="42"/>
      <c r="D33" s="44"/>
      <c r="E33" s="43"/>
    </row>
    <row r="34" spans="2:7" ht="27.75" hidden="1" customHeight="1" x14ac:dyDescent="0.3">
      <c r="B34" s="11"/>
      <c r="C34" s="42"/>
      <c r="D34" s="42"/>
      <c r="E34" s="43"/>
    </row>
    <row r="35" spans="2:7" ht="75.75" hidden="1" customHeight="1" x14ac:dyDescent="0.3">
      <c r="B35" s="11"/>
      <c r="C35" s="26"/>
      <c r="D35" s="45"/>
      <c r="E35" s="43"/>
    </row>
    <row r="36" spans="2:7" ht="57" customHeight="1" x14ac:dyDescent="0.2">
      <c r="B36" s="25">
        <v>3719710</v>
      </c>
      <c r="C36" s="13">
        <v>9710</v>
      </c>
      <c r="D36" s="34" t="s">
        <v>23</v>
      </c>
      <c r="E36" s="35">
        <f>E37</f>
        <v>3282300</v>
      </c>
      <c r="F36" s="2"/>
      <c r="G36" s="2"/>
    </row>
    <row r="37" spans="2:7" ht="25.9" customHeight="1" x14ac:dyDescent="0.2">
      <c r="B37" s="25" t="s">
        <v>39</v>
      </c>
      <c r="C37" s="13">
        <v>9710</v>
      </c>
      <c r="D37" s="12" t="s">
        <v>26</v>
      </c>
      <c r="E37" s="14">
        <f>E38+E40+E41+E42+E50</f>
        <v>3282300</v>
      </c>
    </row>
    <row r="38" spans="2:7" ht="11.25" customHeight="1" thickBot="1" x14ac:dyDescent="0.25">
      <c r="B38" s="25"/>
      <c r="C38" s="26"/>
      <c r="D38" s="9"/>
      <c r="E38" s="14"/>
    </row>
    <row r="39" spans="2:7" ht="45.6" hidden="1" customHeight="1" x14ac:dyDescent="0.2">
      <c r="B39" s="25"/>
      <c r="C39" s="26"/>
      <c r="D39" s="9"/>
      <c r="E39" s="14"/>
    </row>
    <row r="40" spans="2:7" ht="67.5" customHeight="1" x14ac:dyDescent="0.2">
      <c r="B40" s="25" t="s">
        <v>39</v>
      </c>
      <c r="C40" s="26">
        <v>9710</v>
      </c>
      <c r="D40" s="58" t="s">
        <v>35</v>
      </c>
      <c r="E40" s="14">
        <v>2100000</v>
      </c>
    </row>
    <row r="41" spans="2:7" ht="46.5" customHeight="1" x14ac:dyDescent="0.2">
      <c r="B41" s="25" t="s">
        <v>39</v>
      </c>
      <c r="C41" s="26">
        <v>9710</v>
      </c>
      <c r="D41" s="9" t="s">
        <v>24</v>
      </c>
      <c r="E41" s="14">
        <v>1066600</v>
      </c>
    </row>
    <row r="42" spans="2:7" ht="46.5" customHeight="1" x14ac:dyDescent="0.2">
      <c r="B42" s="25" t="s">
        <v>39</v>
      </c>
      <c r="C42" s="26">
        <v>9710</v>
      </c>
      <c r="D42" s="9" t="s">
        <v>28</v>
      </c>
      <c r="E42" s="14">
        <v>107700</v>
      </c>
    </row>
    <row r="43" spans="2:7" ht="21" hidden="1" customHeight="1" x14ac:dyDescent="0.2">
      <c r="B43" s="25" t="s">
        <v>27</v>
      </c>
      <c r="C43" s="26">
        <v>9710</v>
      </c>
      <c r="D43" s="9"/>
      <c r="E43" s="14"/>
    </row>
    <row r="44" spans="2:7" ht="23.25" hidden="1" customHeight="1" x14ac:dyDescent="0.2">
      <c r="B44" s="25" t="s">
        <v>27</v>
      </c>
      <c r="C44" s="26">
        <v>9710</v>
      </c>
      <c r="D44" s="31"/>
      <c r="E44" s="14"/>
    </row>
    <row r="45" spans="2:7" ht="47.25" hidden="1" customHeight="1" x14ac:dyDescent="0.2">
      <c r="B45" s="25" t="s">
        <v>27</v>
      </c>
      <c r="C45" s="26">
        <v>9710</v>
      </c>
      <c r="D45" s="9"/>
      <c r="E45" s="14"/>
    </row>
    <row r="46" spans="2:7" ht="47.25" hidden="1" customHeight="1" x14ac:dyDescent="0.2">
      <c r="B46" s="25" t="s">
        <v>27</v>
      </c>
      <c r="C46" s="26">
        <v>9710</v>
      </c>
      <c r="D46" s="9"/>
      <c r="E46" s="14"/>
    </row>
    <row r="47" spans="2:7" ht="69.75" hidden="1" customHeight="1" x14ac:dyDescent="0.2">
      <c r="B47" s="25" t="s">
        <v>27</v>
      </c>
      <c r="C47" s="26">
        <v>9710</v>
      </c>
      <c r="D47" s="9"/>
      <c r="E47" s="14"/>
    </row>
    <row r="48" spans="2:7" ht="22.5" hidden="1" customHeight="1" x14ac:dyDescent="0.2">
      <c r="B48" s="25" t="s">
        <v>27</v>
      </c>
      <c r="C48" s="26">
        <v>9710</v>
      </c>
      <c r="D48" s="9"/>
      <c r="E48" s="14"/>
    </row>
    <row r="49" spans="2:5" ht="71.25" hidden="1" customHeight="1" x14ac:dyDescent="0.2">
      <c r="B49" s="25" t="s">
        <v>27</v>
      </c>
      <c r="C49" s="26">
        <v>9710</v>
      </c>
      <c r="D49" s="9"/>
      <c r="E49" s="14"/>
    </row>
    <row r="50" spans="2:5" ht="35.25" customHeight="1" x14ac:dyDescent="0.2">
      <c r="B50" s="25" t="s">
        <v>39</v>
      </c>
      <c r="C50" s="26">
        <v>9710</v>
      </c>
      <c r="D50" s="9" t="s">
        <v>34</v>
      </c>
      <c r="E50" s="57">
        <v>8000</v>
      </c>
    </row>
    <row r="51" spans="2:5" ht="39.75" hidden="1" customHeight="1" x14ac:dyDescent="0.2">
      <c r="B51" s="11">
        <v>3719770</v>
      </c>
      <c r="C51" s="56">
        <v>9770</v>
      </c>
      <c r="D51" s="9" t="s">
        <v>30</v>
      </c>
      <c r="E51" s="57"/>
    </row>
    <row r="52" spans="2:5" ht="35.25" hidden="1" customHeight="1" x14ac:dyDescent="0.2">
      <c r="B52" s="11" t="s">
        <v>40</v>
      </c>
      <c r="C52" s="56">
        <v>9770</v>
      </c>
      <c r="D52" s="9" t="s">
        <v>31</v>
      </c>
      <c r="E52" s="57"/>
    </row>
    <row r="53" spans="2:5" ht="78" hidden="1" customHeight="1" x14ac:dyDescent="0.2">
      <c r="B53" s="11" t="s">
        <v>40</v>
      </c>
      <c r="C53" s="56">
        <v>9770</v>
      </c>
      <c r="D53" s="9" t="s">
        <v>36</v>
      </c>
      <c r="E53" s="57"/>
    </row>
    <row r="54" spans="2:5" ht="33.75" customHeight="1" x14ac:dyDescent="0.2">
      <c r="B54" s="61" t="s">
        <v>21</v>
      </c>
      <c r="C54" s="62"/>
      <c r="D54" s="62"/>
      <c r="E54" s="63"/>
    </row>
    <row r="55" spans="2:5" ht="19.899999999999999" customHeight="1" x14ac:dyDescent="0.3">
      <c r="B55" s="36"/>
      <c r="C55" s="37"/>
      <c r="D55" s="9"/>
      <c r="E55" s="38"/>
    </row>
    <row r="56" spans="2:5" ht="12" customHeight="1" x14ac:dyDescent="0.3">
      <c r="B56" s="40"/>
      <c r="C56" s="37"/>
      <c r="D56" s="41"/>
      <c r="E56" s="38"/>
    </row>
    <row r="57" spans="2:5" ht="20.25" customHeight="1" x14ac:dyDescent="0.3">
      <c r="B57" s="30" t="s">
        <v>12</v>
      </c>
      <c r="C57" s="31" t="s">
        <v>13</v>
      </c>
      <c r="D57" s="13"/>
      <c r="E57" s="38">
        <f>E58+E59</f>
        <v>3282300</v>
      </c>
    </row>
    <row r="58" spans="2:5" ht="17.25" customHeight="1" x14ac:dyDescent="0.3">
      <c r="B58" s="47" t="s">
        <v>12</v>
      </c>
      <c r="C58" s="51" t="s">
        <v>14</v>
      </c>
      <c r="D58" s="13"/>
      <c r="E58" s="38">
        <f>E36+E51</f>
        <v>3282300</v>
      </c>
    </row>
    <row r="59" spans="2:5" ht="19.899999999999999" customHeight="1" x14ac:dyDescent="0.3">
      <c r="B59" s="48" t="s">
        <v>12</v>
      </c>
      <c r="C59" s="51" t="s">
        <v>15</v>
      </c>
      <c r="D59" s="52"/>
      <c r="E59" s="53"/>
    </row>
    <row r="60" spans="2:5" ht="19.149999999999999" customHeight="1" x14ac:dyDescent="0.3">
      <c r="B60" s="27"/>
      <c r="C60" s="27"/>
      <c r="D60" s="49"/>
      <c r="E60" s="50"/>
    </row>
    <row r="61" spans="2:5" ht="15" x14ac:dyDescent="0.3">
      <c r="B61" s="27"/>
      <c r="C61" s="27"/>
      <c r="D61" s="49"/>
      <c r="E61" s="50"/>
    </row>
    <row r="62" spans="2:5" ht="15" x14ac:dyDescent="0.2">
      <c r="B62" s="27"/>
    </row>
    <row r="63" spans="2:5" ht="15" x14ac:dyDescent="0.3">
      <c r="C63" s="27" t="s">
        <v>37</v>
      </c>
      <c r="E63" s="3" t="s">
        <v>25</v>
      </c>
    </row>
  </sheetData>
  <mergeCells count="20">
    <mergeCell ref="C21:D21"/>
    <mergeCell ref="C23:D23"/>
    <mergeCell ref="D2:E2"/>
    <mergeCell ref="D4:E4"/>
    <mergeCell ref="B54:E54"/>
    <mergeCell ref="D3:E3"/>
    <mergeCell ref="C19:D19"/>
    <mergeCell ref="B25:E25"/>
    <mergeCell ref="B32:E32"/>
    <mergeCell ref="B5:E5"/>
    <mergeCell ref="B6:E6"/>
    <mergeCell ref="B7:E7"/>
    <mergeCell ref="C10:D10"/>
    <mergeCell ref="C11:D11"/>
    <mergeCell ref="B12:E12"/>
    <mergeCell ref="C22:D22"/>
    <mergeCell ref="C17:D17"/>
    <mergeCell ref="C14:D14"/>
    <mergeCell ref="C20:D20"/>
    <mergeCell ref="C13:D13"/>
  </mergeCells>
  <pageMargins left="0.25" right="0.25" top="0.75" bottom="0.75" header="0.3" footer="0.3"/>
  <pageSetup paperSize="9" scale="84" orientation="portrait" verticalDpi="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2023-12-13T08:37:39Z</cp:lastPrinted>
  <dcterms:created xsi:type="dcterms:W3CDTF">2021-02-26T07:39:09Z</dcterms:created>
  <dcterms:modified xsi:type="dcterms:W3CDTF">2025-11-24T07:06:46Z</dcterms:modified>
</cp:coreProperties>
</file>