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6" i="1" l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<sst xmlns="http://schemas.openxmlformats.org/spreadsheetml/2006/main" count="190" uniqueCount="160">
  <si>
    <t>Додаток 3</t>
  </si>
  <si>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</si>
  <si>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</si>
  <si>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</si>
  <si>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</si>
  <si>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</si>
  <si>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</si>
  <si>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</si>
  <si>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</si>
  <si>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</si>
  <si>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</si>
  <si>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</si>
  <si>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</si>
  <si>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</si>
  <si>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</si>
  <si>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</si>
  <si>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</si>
  <si>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</si>
  <si>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Брагинівська сільська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</si>
  <si>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</si>
  <si>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</si>
  <si>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</si>
  <si>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</si>
  <si>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</si>
  <si>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0113050</t>
  </si>
  <si>
    <t>1070</t>
  </si>
  <si>
    <t>3050</t>
  </si>
  <si>
    <t>Пільгове медичне обслуговування осіб, які постраждали внаслідок Чорнобильської катастрофи</t>
  </si>
  <si>
    <t>0113112</t>
  </si>
  <si>
    <t>1040</t>
  </si>
  <si>
    <t>3112</t>
  </si>
  <si>
    <t>Заходи державної політики з питань дітей та їх соціального захисту</t>
  </si>
  <si>
    <t>0113160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</si>
  <si>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</si>
  <si>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</si>
  <si>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</si>
  <si>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0113242</t>
  </si>
  <si>
    <t>1090</t>
  </si>
  <si>
    <t>3242</t>
  </si>
  <si>
    <t>Інші заходи у сфері соціального захисту і соціального забезпечення</t>
  </si>
  <si>
    <t>0116030</t>
  </si>
  <si>
    <t>0620</t>
  </si>
  <si>
    <t>6030</t>
  </si>
  <si>
    <t>Організація благоустрою населених пунктів</t>
  </si>
  <si>
    <t>0116090</t>
  </si>
  <si>
    <t>0640</t>
  </si>
  <si>
    <t>6090</t>
  </si>
  <si>
    <t>Інша діяльність у сфері житлово-комунального господарства</t>
  </si>
  <si>
    <t>0117130</t>
  </si>
  <si>
    <t>0421</t>
  </si>
  <si>
    <t>7130</t>
  </si>
  <si>
    <t>Здійснення заходів із землеустрою</t>
  </si>
  <si>
    <t>0117680</t>
  </si>
  <si>
    <t>0490</t>
  </si>
  <si>
    <t>7680</t>
  </si>
  <si>
    <t>Членські внески до асоціацій органів місцевого самоврядування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</si>
  <si>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</si>
  <si>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</si>
  <si>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</si>
  <si>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</si>
  <si>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0118220</t>
  </si>
  <si>
    <t>0380</t>
  </si>
  <si>
    <t>8220</t>
  </si>
  <si>
    <t>Заходи та роботи з мобілізаційної підготовки місцевого значення</t>
  </si>
  <si>
    <t>0118340</t>
  </si>
  <si>
    <t>0540</t>
  </si>
  <si>
    <t>8340</t>
  </si>
  <si>
    <t>Природоохоронні заходи за рахунок цільових фондів</t>
  </si>
  <si>
    <t>0600000</t>
  </si>
  <si>
    <t>Відділ гуманітарної політики Брагинівської сільської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</si>
  <si>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</si>
  <si>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</si>
  <si>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</si>
  <si>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</si>
  <si>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</si>
  <si>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</si>
  <si>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</si>
  <si>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</si>
  <si>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</si>
  <si>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</si>
  <si>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</si>
  <si>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</si>
  <si>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</si>
  <si>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</si>
  <si>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</si>
  <si>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</si>
  <si>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</si>
  <si>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</si>
  <si>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</si>
  <si>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</si>
  <si>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</si>
  <si>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</si>
  <si>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</si>
  <si>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</si>
  <si>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</si>
  <si>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</si>
  <si>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</si>
  <si>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</si>
  <si>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</si>
  <si>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</si>
  <si>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</si>
  <si>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</si>
  <si>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</si>
  <si>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</si>
  <si>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</si>
  <si>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</si>
  <si>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</si>
  <si>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</si>
  <si>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</si>
  <si>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0613133</t>
  </si>
  <si>
    <t>3133</t>
  </si>
  <si>
    <t>Інші заходи та заклади молодіжної політики</t>
  </si>
  <si>
    <t>0614030</t>
  </si>
  <si>
    <t>0824</t>
  </si>
  <si>
    <t>4030</t>
  </si>
  <si>
    <t>Забезпечення діяльності бібліотек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</si>
  <si>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</si>
  <si>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</si>
  <si>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</si>
  <si>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</si>
  <si>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0614082</t>
  </si>
  <si>
    <t>0829</t>
  </si>
  <si>
    <t>4082</t>
  </si>
  <si>
    <t>Інші заходи в галузі культури і мистецтва</t>
  </si>
  <si>
    <t>0615062</t>
  </si>
  <si>
    <t>0810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</si>
  <si>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</si>
  <si>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</si>
  <si>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0617321</t>
  </si>
  <si>
    <t>0443</t>
  </si>
  <si>
    <t>7321</t>
  </si>
  <si>
    <t>Будівництво освітніх установ та закладів</t>
  </si>
  <si>
    <t>0619770</t>
  </si>
  <si>
    <t>0180</t>
  </si>
  <si>
    <t>9770</t>
  </si>
  <si>
    <t>Інші субвенції з місцевого бюджету</t>
  </si>
  <si>
    <t>3700000</t>
  </si>
  <si>
    <t>Фінансовий відділ Брагинівської сільської ради</t>
  </si>
  <si>
    <t>3710000</t>
  </si>
  <si>
    <t>3710160</t>
  </si>
  <si>
    <t>3718710</t>
  </si>
  <si>
    <t>0133</t>
  </si>
  <si>
    <t>8710</t>
  </si>
  <si>
    <t>Резервний фонд місцевого бюджету</t>
  </si>
  <si>
    <t>3719710</t>
  </si>
  <si>
    <t>9710</t>
  </si>
  <si>
    <t>Субвенція з місцевого бюджету на утримання об`єктів спільного користування чи ліквідацію негативних наслідків діяльності об`єктів спільного користування</t>
  </si>
  <si>
    <t>3719770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</si>
  <si>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</si>
  <si>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</si>
  <si>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</si>
  <si>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</si>
  <si>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</si>
  <si>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Секретар сільської ради</t>
  </si>
  <si>
    <t>Світлана ЛЯХІМЕЦЬ</t>
  </si>
  <si>
    <t>0457200000</t>
  </si>
  <si>
    <t>(код бюджету)</t>
  </si>
  <si>
    <t>до рішення  сільської  ради</t>
  </si>
  <si>
    <t>видатків сільського  бюджету на 2024 рік</t>
  </si>
  <si>
    <t>від 01.11.2024 р № 1147-33/УІІІ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</si>
</sst>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tabSelected="1" workbookViewId="0">
      <selection activeCell="A5" sqref="A5:P5"/>
    </sheetView>
  </sheetViews>
  <sheetFormatPr defaultRowHeight="14.4" x14ac:dyDescent="0.3"/>
  <cols>
    <col min="1" max="3" width="12" customWidth="1"/>
    <col min="4" max="4" width="40.6640625" customWidth="1"/>
    <col min="5" max="16" width="13.6640625" customWidth="1"/>
  </cols>
  <sheetData>
    <row r="1" spans="1:16" x14ac:dyDescent="0.3">
      <c r="M1" t="s">
        <v>0</v>
      </c>
    </row>
    <row r="2" spans="1:16" x14ac:dyDescent="0.3">
      <c r="M2" t="s">
        <v>157</v>
      </c>
    </row>
    <row r="3" spans="1:16" x14ac:dyDescent="0.3">
      <c r="M3" t="s">
        <v>159</v>
      </c>
    </row>
    <row r="5" spans="1:16" x14ac:dyDescent="0.3">
      <c r="A5" s="25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3">
      <c r="A6" s="25" t="s">
        <v>158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3">
      <c r="A7" s="22" t="s">
        <v>155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3">
      <c r="A8" s="21" t="s">
        <v>156</v>
      </c>
      <c r="P8" s="1" t="s">
        <v>2</v>
      </c>
    </row>
    <row r="9" spans="1:16" x14ac:dyDescent="0.3">
      <c r="A9" s="27" t="s">
        <v>3</v>
      </c>
      <c r="B9" s="27" t="s">
        <v>4</v>
      </c>
      <c r="C9" s="27" t="s">
        <v>5</v>
      </c>
      <c r="D9" s="23" t="s">
        <v>6</v>
      </c>
      <c r="E9" s="23" t="s">
        <v>7</v>
      </c>
      <c r="F9" s="23"/>
      <c r="G9" s="23"/>
      <c r="H9" s="23"/>
      <c r="I9" s="23"/>
      <c r="J9" s="23" t="s">
        <v>14</v>
      </c>
      <c r="K9" s="23"/>
      <c r="L9" s="23"/>
      <c r="M9" s="23"/>
      <c r="N9" s="23"/>
      <c r="O9" s="23"/>
      <c r="P9" s="24" t="s">
        <v>16</v>
      </c>
    </row>
    <row r="10" spans="1:16" x14ac:dyDescent="0.3">
      <c r="A10" s="23"/>
      <c r="B10" s="23"/>
      <c r="C10" s="23"/>
      <c r="D10" s="23"/>
      <c r="E10" s="24" t="s">
        <v>8</v>
      </c>
      <c r="F10" s="23" t="s">
        <v>9</v>
      </c>
      <c r="G10" s="23" t="s">
        <v>10</v>
      </c>
      <c r="H10" s="23"/>
      <c r="I10" s="23" t="s">
        <v>13</v>
      </c>
      <c r="J10" s="24" t="s">
        <v>8</v>
      </c>
      <c r="K10" s="23" t="s">
        <v>15</v>
      </c>
      <c r="L10" s="23" t="s">
        <v>9</v>
      </c>
      <c r="M10" s="23" t="s">
        <v>10</v>
      </c>
      <c r="N10" s="23"/>
      <c r="O10" s="23" t="s">
        <v>13</v>
      </c>
      <c r="P10" s="23"/>
    </row>
    <row r="11" spans="1:16" x14ac:dyDescent="0.3">
      <c r="A11" s="23"/>
      <c r="B11" s="23"/>
      <c r="C11" s="23"/>
      <c r="D11" s="23"/>
      <c r="E11" s="23"/>
      <c r="F11" s="23"/>
      <c r="G11" s="23" t="s">
        <v>11</v>
      </c>
      <c r="H11" s="23" t="s">
        <v>12</v>
      </c>
      <c r="I11" s="23"/>
      <c r="J11" s="23"/>
      <c r="K11" s="23"/>
      <c r="L11" s="23"/>
      <c r="M11" s="23" t="s">
        <v>11</v>
      </c>
      <c r="N11" s="23" t="s">
        <v>12</v>
      </c>
      <c r="O11" s="23"/>
      <c r="P11" s="23"/>
    </row>
    <row r="12" spans="1:16" ht="44.25" customHeight="1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x14ac:dyDescent="0.3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3">
      <c r="A14" s="6" t="s">
        <v>17</v>
      </c>
      <c r="B14" s="7"/>
      <c r="C14" s="8"/>
      <c r="D14" s="9" t="s">
        <v>18</v>
      </c>
      <c r="E14" s="10">
        <v>13740103</v>
      </c>
      <c r="F14" s="11">
        <v>13740103</v>
      </c>
      <c r="G14" s="11">
        <v>7239000</v>
      </c>
      <c r="H14" s="11">
        <v>1052000</v>
      </c>
      <c r="I14" s="11">
        <v>0</v>
      </c>
      <c r="J14" s="10">
        <v>301100</v>
      </c>
      <c r="K14" s="11">
        <v>181000</v>
      </c>
      <c r="L14" s="11">
        <v>80000</v>
      </c>
      <c r="M14" s="11">
        <v>0</v>
      </c>
      <c r="N14" s="11">
        <v>0</v>
      </c>
      <c r="O14" s="11">
        <v>221100</v>
      </c>
      <c r="P14" s="10">
        <f t="shared" ref="P14:P56" si="0">E14+J14</f>
        <v>14041203</v>
      </c>
    </row>
    <row r="15" spans="1:16" x14ac:dyDescent="0.3">
      <c r="A15" s="6" t="s">
        <v>19</v>
      </c>
      <c r="B15" s="7"/>
      <c r="C15" s="8"/>
      <c r="D15" s="9" t="s">
        <v>18</v>
      </c>
      <c r="E15" s="10">
        <v>13740103</v>
      </c>
      <c r="F15" s="11">
        <v>13740103</v>
      </c>
      <c r="G15" s="11">
        <v>7239000</v>
      </c>
      <c r="H15" s="11">
        <v>1052000</v>
      </c>
      <c r="I15" s="11">
        <v>0</v>
      </c>
      <c r="J15" s="10">
        <v>301100</v>
      </c>
      <c r="K15" s="11">
        <v>181000</v>
      </c>
      <c r="L15" s="11">
        <v>80000</v>
      </c>
      <c r="M15" s="11">
        <v>0</v>
      </c>
      <c r="N15" s="11">
        <v>0</v>
      </c>
      <c r="O15" s="11">
        <v>221100</v>
      </c>
      <c r="P15" s="10">
        <f t="shared" si="0"/>
        <v>14041203</v>
      </c>
    </row>
    <row r="16" spans="1:16" ht="72" x14ac:dyDescent="0.3">
      <c r="A16" s="12" t="s">
        <v>20</v>
      </c>
      <c r="B16" s="12" t="s">
        <v>22</v>
      </c>
      <c r="C16" s="13" t="s">
        <v>21</v>
      </c>
      <c r="D16" s="14" t="s">
        <v>23</v>
      </c>
      <c r="E16" s="15">
        <v>9564200</v>
      </c>
      <c r="F16" s="16">
        <v>9564200</v>
      </c>
      <c r="G16" s="16">
        <v>6775000</v>
      </c>
      <c r="H16" s="16">
        <v>521000</v>
      </c>
      <c r="I16" s="16">
        <v>0</v>
      </c>
      <c r="J16" s="15">
        <v>96000</v>
      </c>
      <c r="K16" s="16">
        <v>96000</v>
      </c>
      <c r="L16" s="16">
        <v>0</v>
      </c>
      <c r="M16" s="16">
        <v>0</v>
      </c>
      <c r="N16" s="16">
        <v>0</v>
      </c>
      <c r="O16" s="16">
        <v>96000</v>
      </c>
      <c r="P16" s="15">
        <f t="shared" si="0"/>
        <v>9660200</v>
      </c>
    </row>
    <row r="17" spans="1:16" ht="43.2" x14ac:dyDescent="0.3">
      <c r="A17" s="12" t="s">
        <v>24</v>
      </c>
      <c r="B17" s="12" t="s">
        <v>26</v>
      </c>
      <c r="C17" s="13" t="s">
        <v>25</v>
      </c>
      <c r="D17" s="14" t="s">
        <v>27</v>
      </c>
      <c r="E17" s="15">
        <v>9705</v>
      </c>
      <c r="F17" s="16">
        <v>9705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9705</v>
      </c>
    </row>
    <row r="18" spans="1:16" ht="28.8" x14ac:dyDescent="0.3">
      <c r="A18" s="12" t="s">
        <v>28</v>
      </c>
      <c r="B18" s="12" t="s">
        <v>30</v>
      </c>
      <c r="C18" s="13" t="s">
        <v>29</v>
      </c>
      <c r="D18" s="14" t="s">
        <v>31</v>
      </c>
      <c r="E18" s="15">
        <v>15000</v>
      </c>
      <c r="F18" s="16">
        <v>15000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15000</v>
      </c>
    </row>
    <row r="19" spans="1:16" ht="86.4" x14ac:dyDescent="0.3">
      <c r="A19" s="12" t="s">
        <v>32</v>
      </c>
      <c r="B19" s="12" t="s">
        <v>34</v>
      </c>
      <c r="C19" s="13" t="s">
        <v>33</v>
      </c>
      <c r="D19" s="14" t="s">
        <v>35</v>
      </c>
      <c r="E19" s="15">
        <v>120000</v>
      </c>
      <c r="F19" s="16">
        <v>120000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120000</v>
      </c>
    </row>
    <row r="20" spans="1:16" ht="28.8" x14ac:dyDescent="0.3">
      <c r="A20" s="12" t="s">
        <v>36</v>
      </c>
      <c r="B20" s="12" t="s">
        <v>38</v>
      </c>
      <c r="C20" s="13" t="s">
        <v>37</v>
      </c>
      <c r="D20" s="14" t="s">
        <v>39</v>
      </c>
      <c r="E20" s="15">
        <v>604000</v>
      </c>
      <c r="F20" s="16">
        <v>604000</v>
      </c>
      <c r="G20" s="16">
        <v>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604000</v>
      </c>
    </row>
    <row r="21" spans="1:16" x14ac:dyDescent="0.3">
      <c r="A21" s="12" t="s">
        <v>40</v>
      </c>
      <c r="B21" s="12" t="s">
        <v>42</v>
      </c>
      <c r="C21" s="13" t="s">
        <v>41</v>
      </c>
      <c r="D21" s="14" t="s">
        <v>43</v>
      </c>
      <c r="E21" s="15">
        <v>2995798</v>
      </c>
      <c r="F21" s="16">
        <v>2995798</v>
      </c>
      <c r="G21" s="16">
        <v>464000</v>
      </c>
      <c r="H21" s="16">
        <v>476000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2995798</v>
      </c>
    </row>
    <row r="22" spans="1:16" ht="28.8" x14ac:dyDescent="0.3">
      <c r="A22" s="12" t="s">
        <v>44</v>
      </c>
      <c r="B22" s="12" t="s">
        <v>46</v>
      </c>
      <c r="C22" s="13" t="s">
        <v>45</v>
      </c>
      <c r="D22" s="14" t="s">
        <v>47</v>
      </c>
      <c r="E22" s="15">
        <v>155000</v>
      </c>
      <c r="F22" s="16">
        <v>155000</v>
      </c>
      <c r="G22" s="16">
        <v>0</v>
      </c>
      <c r="H22" s="16">
        <v>55000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155000</v>
      </c>
    </row>
    <row r="23" spans="1:16" x14ac:dyDescent="0.3">
      <c r="A23" s="12" t="s">
        <v>48</v>
      </c>
      <c r="B23" s="12" t="s">
        <v>50</v>
      </c>
      <c r="C23" s="13" t="s">
        <v>49</v>
      </c>
      <c r="D23" s="14" t="s">
        <v>51</v>
      </c>
      <c r="E23" s="15">
        <v>0</v>
      </c>
      <c r="F23" s="16">
        <v>0</v>
      </c>
      <c r="G23" s="16">
        <v>0</v>
      </c>
      <c r="H23" s="16">
        <v>0</v>
      </c>
      <c r="I23" s="16">
        <v>0</v>
      </c>
      <c r="J23" s="15">
        <v>80000</v>
      </c>
      <c r="K23" s="16">
        <v>0</v>
      </c>
      <c r="L23" s="16">
        <v>80000</v>
      </c>
      <c r="M23" s="16">
        <v>0</v>
      </c>
      <c r="N23" s="16">
        <v>0</v>
      </c>
      <c r="O23" s="16">
        <v>0</v>
      </c>
      <c r="P23" s="15">
        <f t="shared" si="0"/>
        <v>80000</v>
      </c>
    </row>
    <row r="24" spans="1:16" ht="28.8" x14ac:dyDescent="0.3">
      <c r="A24" s="12" t="s">
        <v>52</v>
      </c>
      <c r="B24" s="12" t="s">
        <v>54</v>
      </c>
      <c r="C24" s="13" t="s">
        <v>53</v>
      </c>
      <c r="D24" s="14" t="s">
        <v>55</v>
      </c>
      <c r="E24" s="15">
        <v>6400</v>
      </c>
      <c r="F24" s="16">
        <v>6400</v>
      </c>
      <c r="G24" s="16">
        <v>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6400</v>
      </c>
    </row>
    <row r="25" spans="1:16" ht="43.2" x14ac:dyDescent="0.3">
      <c r="A25" s="12" t="s">
        <v>56</v>
      </c>
      <c r="B25" s="12" t="s">
        <v>58</v>
      </c>
      <c r="C25" s="13" t="s">
        <v>57</v>
      </c>
      <c r="D25" s="14" t="s">
        <v>59</v>
      </c>
      <c r="E25" s="15">
        <v>70000</v>
      </c>
      <c r="F25" s="16">
        <v>70000</v>
      </c>
      <c r="G25" s="16">
        <v>0</v>
      </c>
      <c r="H25" s="16">
        <v>0</v>
      </c>
      <c r="I25" s="16">
        <v>0</v>
      </c>
      <c r="J25" s="15">
        <v>85000</v>
      </c>
      <c r="K25" s="16">
        <v>85000</v>
      </c>
      <c r="L25" s="16">
        <v>0</v>
      </c>
      <c r="M25" s="16">
        <v>0</v>
      </c>
      <c r="N25" s="16">
        <v>0</v>
      </c>
      <c r="O25" s="16">
        <v>85000</v>
      </c>
      <c r="P25" s="15">
        <f t="shared" si="0"/>
        <v>155000</v>
      </c>
    </row>
    <row r="26" spans="1:16" ht="28.8" x14ac:dyDescent="0.3">
      <c r="A26" s="12" t="s">
        <v>60</v>
      </c>
      <c r="B26" s="12" t="s">
        <v>62</v>
      </c>
      <c r="C26" s="13" t="s">
        <v>61</v>
      </c>
      <c r="D26" s="14" t="s">
        <v>63</v>
      </c>
      <c r="E26" s="15">
        <v>200000</v>
      </c>
      <c r="F26" s="16">
        <v>200000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200000</v>
      </c>
    </row>
    <row r="27" spans="1:16" ht="28.8" x14ac:dyDescent="0.3">
      <c r="A27" s="12" t="s">
        <v>64</v>
      </c>
      <c r="B27" s="12" t="s">
        <v>66</v>
      </c>
      <c r="C27" s="13" t="s">
        <v>65</v>
      </c>
      <c r="D27" s="14" t="s">
        <v>67</v>
      </c>
      <c r="E27" s="15">
        <v>0</v>
      </c>
      <c r="F27" s="16">
        <v>0</v>
      </c>
      <c r="G27" s="16">
        <v>0</v>
      </c>
      <c r="H27" s="16">
        <v>0</v>
      </c>
      <c r="I27" s="16">
        <v>0</v>
      </c>
      <c r="J27" s="15">
        <v>40100</v>
      </c>
      <c r="K27" s="16">
        <v>0</v>
      </c>
      <c r="L27" s="16">
        <v>0</v>
      </c>
      <c r="M27" s="16">
        <v>0</v>
      </c>
      <c r="N27" s="16">
        <v>0</v>
      </c>
      <c r="O27" s="16">
        <v>40100</v>
      </c>
      <c r="P27" s="15">
        <f t="shared" si="0"/>
        <v>40100</v>
      </c>
    </row>
    <row r="28" spans="1:16" ht="28.8" x14ac:dyDescent="0.3">
      <c r="A28" s="6" t="s">
        <v>68</v>
      </c>
      <c r="B28" s="7"/>
      <c r="C28" s="8"/>
      <c r="D28" s="9" t="s">
        <v>69</v>
      </c>
      <c r="E28" s="10">
        <v>30800407.609999999</v>
      </c>
      <c r="F28" s="11">
        <v>30800407.609999999</v>
      </c>
      <c r="G28" s="11">
        <v>19899233</v>
      </c>
      <c r="H28" s="11">
        <v>4452028</v>
      </c>
      <c r="I28" s="11">
        <v>0</v>
      </c>
      <c r="J28" s="10">
        <v>3085877</v>
      </c>
      <c r="K28" s="11">
        <v>2942262</v>
      </c>
      <c r="L28" s="11">
        <v>2300</v>
      </c>
      <c r="M28" s="11">
        <v>0</v>
      </c>
      <c r="N28" s="11">
        <v>0</v>
      </c>
      <c r="O28" s="11">
        <v>3083577</v>
      </c>
      <c r="P28" s="10">
        <f t="shared" si="0"/>
        <v>33886284.609999999</v>
      </c>
    </row>
    <row r="29" spans="1:16" ht="28.8" x14ac:dyDescent="0.3">
      <c r="A29" s="6" t="s">
        <v>70</v>
      </c>
      <c r="B29" s="7"/>
      <c r="C29" s="8"/>
      <c r="D29" s="9" t="s">
        <v>69</v>
      </c>
      <c r="E29" s="10">
        <v>30800407.609999999</v>
      </c>
      <c r="F29" s="11">
        <v>30800407.609999999</v>
      </c>
      <c r="G29" s="11">
        <v>19899233</v>
      </c>
      <c r="H29" s="11">
        <v>4452028</v>
      </c>
      <c r="I29" s="11">
        <v>0</v>
      </c>
      <c r="J29" s="10">
        <v>3085877</v>
      </c>
      <c r="K29" s="11">
        <v>2942262</v>
      </c>
      <c r="L29" s="11">
        <v>2300</v>
      </c>
      <c r="M29" s="11">
        <v>0</v>
      </c>
      <c r="N29" s="11">
        <v>0</v>
      </c>
      <c r="O29" s="11">
        <v>3083577</v>
      </c>
      <c r="P29" s="10">
        <f t="shared" si="0"/>
        <v>33886284.609999999</v>
      </c>
    </row>
    <row r="30" spans="1:16" ht="43.2" x14ac:dyDescent="0.3">
      <c r="A30" s="12" t="s">
        <v>71</v>
      </c>
      <c r="B30" s="12" t="s">
        <v>72</v>
      </c>
      <c r="C30" s="13" t="s">
        <v>21</v>
      </c>
      <c r="D30" s="14" t="s">
        <v>73</v>
      </c>
      <c r="E30" s="15">
        <v>718100</v>
      </c>
      <c r="F30" s="16">
        <v>718100</v>
      </c>
      <c r="G30" s="16">
        <v>585000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718100</v>
      </c>
    </row>
    <row r="31" spans="1:16" x14ac:dyDescent="0.3">
      <c r="A31" s="12" t="s">
        <v>74</v>
      </c>
      <c r="B31" s="12" t="s">
        <v>33</v>
      </c>
      <c r="C31" s="13" t="s">
        <v>75</v>
      </c>
      <c r="D31" s="14" t="s">
        <v>76</v>
      </c>
      <c r="E31" s="15">
        <v>2156400</v>
      </c>
      <c r="F31" s="16">
        <v>2156400</v>
      </c>
      <c r="G31" s="16">
        <v>1600000</v>
      </c>
      <c r="H31" s="16">
        <v>117400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2156400</v>
      </c>
    </row>
    <row r="32" spans="1:16" ht="43.2" x14ac:dyDescent="0.3">
      <c r="A32" s="12" t="s">
        <v>77</v>
      </c>
      <c r="B32" s="12" t="s">
        <v>79</v>
      </c>
      <c r="C32" s="13" t="s">
        <v>78</v>
      </c>
      <c r="D32" s="14" t="s">
        <v>80</v>
      </c>
      <c r="E32" s="15">
        <v>10666000</v>
      </c>
      <c r="F32" s="16">
        <v>10666000</v>
      </c>
      <c r="G32" s="16">
        <v>4733000</v>
      </c>
      <c r="H32" s="16">
        <v>4119600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10666000</v>
      </c>
    </row>
    <row r="33" spans="1:16" ht="43.2" x14ac:dyDescent="0.3">
      <c r="A33" s="12" t="s">
        <v>81</v>
      </c>
      <c r="B33" s="12" t="s">
        <v>82</v>
      </c>
      <c r="C33" s="13" t="s">
        <v>78</v>
      </c>
      <c r="D33" s="14" t="s">
        <v>83</v>
      </c>
      <c r="E33" s="15">
        <v>13064700</v>
      </c>
      <c r="F33" s="16">
        <v>13064700</v>
      </c>
      <c r="G33" s="16">
        <v>10714200</v>
      </c>
      <c r="H33" s="16">
        <v>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13064700</v>
      </c>
    </row>
    <row r="34" spans="1:16" ht="28.8" x14ac:dyDescent="0.3">
      <c r="A34" s="12" t="s">
        <v>84</v>
      </c>
      <c r="B34" s="12" t="s">
        <v>86</v>
      </c>
      <c r="C34" s="13" t="s">
        <v>85</v>
      </c>
      <c r="D34" s="14" t="s">
        <v>87</v>
      </c>
      <c r="E34" s="15">
        <v>1295350</v>
      </c>
      <c r="F34" s="16">
        <v>1295350</v>
      </c>
      <c r="G34" s="16">
        <v>964000</v>
      </c>
      <c r="H34" s="16">
        <v>58950</v>
      </c>
      <c r="I34" s="16">
        <v>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1295350</v>
      </c>
    </row>
    <row r="35" spans="1:16" x14ac:dyDescent="0.3">
      <c r="A35" s="12" t="s">
        <v>88</v>
      </c>
      <c r="B35" s="12" t="s">
        <v>89</v>
      </c>
      <c r="C35" s="13" t="s">
        <v>85</v>
      </c>
      <c r="D35" s="14" t="s">
        <v>90</v>
      </c>
      <c r="E35" s="15">
        <v>761650</v>
      </c>
      <c r="F35" s="16">
        <v>761650</v>
      </c>
      <c r="G35" s="16">
        <v>0</v>
      </c>
      <c r="H35" s="16">
        <v>0</v>
      </c>
      <c r="I35" s="16">
        <v>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761650</v>
      </c>
    </row>
    <row r="36" spans="1:16" ht="72" x14ac:dyDescent="0.3">
      <c r="A36" s="12" t="s">
        <v>91</v>
      </c>
      <c r="B36" s="12" t="s">
        <v>92</v>
      </c>
      <c r="C36" s="13" t="s">
        <v>85</v>
      </c>
      <c r="D36" s="14" t="s">
        <v>93</v>
      </c>
      <c r="E36" s="15">
        <v>8491</v>
      </c>
      <c r="F36" s="16">
        <v>8491</v>
      </c>
      <c r="G36" s="16">
        <v>0</v>
      </c>
      <c r="H36" s="16">
        <v>0</v>
      </c>
      <c r="I36" s="16">
        <v>0</v>
      </c>
      <c r="J36" s="15">
        <v>25656</v>
      </c>
      <c r="K36" s="16">
        <v>25656</v>
      </c>
      <c r="L36" s="16">
        <v>0</v>
      </c>
      <c r="M36" s="16">
        <v>0</v>
      </c>
      <c r="N36" s="16">
        <v>0</v>
      </c>
      <c r="O36" s="16">
        <v>25656</v>
      </c>
      <c r="P36" s="15">
        <f t="shared" si="0"/>
        <v>34147</v>
      </c>
    </row>
    <row r="37" spans="1:16" ht="72" x14ac:dyDescent="0.3">
      <c r="A37" s="12" t="s">
        <v>94</v>
      </c>
      <c r="B37" s="12" t="s">
        <v>95</v>
      </c>
      <c r="C37" s="13" t="s">
        <v>85</v>
      </c>
      <c r="D37" s="14" t="s">
        <v>96</v>
      </c>
      <c r="E37" s="15">
        <v>76416</v>
      </c>
      <c r="F37" s="16">
        <v>76416</v>
      </c>
      <c r="G37" s="16">
        <v>0</v>
      </c>
      <c r="H37" s="16">
        <v>0</v>
      </c>
      <c r="I37" s="16">
        <v>0</v>
      </c>
      <c r="J37" s="15">
        <v>230904</v>
      </c>
      <c r="K37" s="16">
        <v>230904</v>
      </c>
      <c r="L37" s="16">
        <v>0</v>
      </c>
      <c r="M37" s="16">
        <v>0</v>
      </c>
      <c r="N37" s="16">
        <v>0</v>
      </c>
      <c r="O37" s="16">
        <v>230904</v>
      </c>
      <c r="P37" s="15">
        <f t="shared" si="0"/>
        <v>307320</v>
      </c>
    </row>
    <row r="38" spans="1:16" ht="57.6" x14ac:dyDescent="0.3">
      <c r="A38" s="12" t="s">
        <v>97</v>
      </c>
      <c r="B38" s="12" t="s">
        <v>98</v>
      </c>
      <c r="C38" s="13" t="s">
        <v>85</v>
      </c>
      <c r="D38" s="14" t="s">
        <v>99</v>
      </c>
      <c r="E38" s="15">
        <v>15508</v>
      </c>
      <c r="F38" s="16">
        <v>15508</v>
      </c>
      <c r="G38" s="16">
        <v>12711</v>
      </c>
      <c r="H38" s="16">
        <v>0</v>
      </c>
      <c r="I38" s="16">
        <v>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si="0"/>
        <v>15508</v>
      </c>
    </row>
    <row r="39" spans="1:16" ht="72" x14ac:dyDescent="0.3">
      <c r="A39" s="12" t="s">
        <v>100</v>
      </c>
      <c r="B39" s="12" t="s">
        <v>101</v>
      </c>
      <c r="C39" s="13" t="s">
        <v>85</v>
      </c>
      <c r="D39" s="14" t="s">
        <v>102</v>
      </c>
      <c r="E39" s="15">
        <v>52242.61</v>
      </c>
      <c r="F39" s="16">
        <v>52242.61</v>
      </c>
      <c r="G39" s="16">
        <v>42822</v>
      </c>
      <c r="H39" s="16">
        <v>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52242.61</v>
      </c>
    </row>
    <row r="40" spans="1:16" ht="100.8" x14ac:dyDescent="0.3">
      <c r="A40" s="12" t="s">
        <v>103</v>
      </c>
      <c r="B40" s="12" t="s">
        <v>104</v>
      </c>
      <c r="C40" s="13" t="s">
        <v>85</v>
      </c>
      <c r="D40" s="14" t="s">
        <v>105</v>
      </c>
      <c r="E40" s="15">
        <v>0</v>
      </c>
      <c r="F40" s="16">
        <v>0</v>
      </c>
      <c r="G40" s="16">
        <v>0</v>
      </c>
      <c r="H40" s="16">
        <v>0</v>
      </c>
      <c r="I40" s="16">
        <v>0</v>
      </c>
      <c r="J40" s="15">
        <v>15702</v>
      </c>
      <c r="K40" s="16">
        <v>15702</v>
      </c>
      <c r="L40" s="16">
        <v>0</v>
      </c>
      <c r="M40" s="16">
        <v>0</v>
      </c>
      <c r="N40" s="16">
        <v>0</v>
      </c>
      <c r="O40" s="16">
        <v>15702</v>
      </c>
      <c r="P40" s="15">
        <f t="shared" si="0"/>
        <v>15702</v>
      </c>
    </row>
    <row r="41" spans="1:16" ht="100.8" x14ac:dyDescent="0.3">
      <c r="A41" s="12" t="s">
        <v>106</v>
      </c>
      <c r="B41" s="12" t="s">
        <v>107</v>
      </c>
      <c r="C41" s="13" t="s">
        <v>85</v>
      </c>
      <c r="D41" s="14" t="s">
        <v>108</v>
      </c>
      <c r="E41" s="15">
        <v>0</v>
      </c>
      <c r="F41" s="16">
        <v>0</v>
      </c>
      <c r="G41" s="16">
        <v>0</v>
      </c>
      <c r="H41" s="16">
        <v>0</v>
      </c>
      <c r="I41" s="16">
        <v>0</v>
      </c>
      <c r="J41" s="15">
        <v>141315</v>
      </c>
      <c r="K41" s="16">
        <v>0</v>
      </c>
      <c r="L41" s="16">
        <v>0</v>
      </c>
      <c r="M41" s="16">
        <v>0</v>
      </c>
      <c r="N41" s="16">
        <v>0</v>
      </c>
      <c r="O41" s="16">
        <v>141315</v>
      </c>
      <c r="P41" s="15">
        <f t="shared" si="0"/>
        <v>141315</v>
      </c>
    </row>
    <row r="42" spans="1:16" x14ac:dyDescent="0.3">
      <c r="A42" s="12" t="s">
        <v>109</v>
      </c>
      <c r="B42" s="12" t="s">
        <v>110</v>
      </c>
      <c r="C42" s="13" t="s">
        <v>29</v>
      </c>
      <c r="D42" s="14" t="s">
        <v>111</v>
      </c>
      <c r="E42" s="15">
        <v>10000</v>
      </c>
      <c r="F42" s="16">
        <v>10000</v>
      </c>
      <c r="G42" s="16">
        <v>0</v>
      </c>
      <c r="H42" s="16">
        <v>0</v>
      </c>
      <c r="I42" s="16">
        <v>0</v>
      </c>
      <c r="J42" s="15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 t="shared" si="0"/>
        <v>10000</v>
      </c>
    </row>
    <row r="43" spans="1:16" x14ac:dyDescent="0.3">
      <c r="A43" s="12" t="s">
        <v>112</v>
      </c>
      <c r="B43" s="12" t="s">
        <v>114</v>
      </c>
      <c r="C43" s="13" t="s">
        <v>113</v>
      </c>
      <c r="D43" s="14" t="s">
        <v>115</v>
      </c>
      <c r="E43" s="15">
        <v>344300</v>
      </c>
      <c r="F43" s="16">
        <v>344300</v>
      </c>
      <c r="G43" s="16">
        <v>267500</v>
      </c>
      <c r="H43" s="16">
        <v>0</v>
      </c>
      <c r="I43" s="16">
        <v>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0"/>
        <v>344300</v>
      </c>
    </row>
    <row r="44" spans="1:16" ht="43.2" x14ac:dyDescent="0.3">
      <c r="A44" s="12" t="s">
        <v>116</v>
      </c>
      <c r="B44" s="12" t="s">
        <v>118</v>
      </c>
      <c r="C44" s="13" t="s">
        <v>117</v>
      </c>
      <c r="D44" s="14" t="s">
        <v>119</v>
      </c>
      <c r="E44" s="15">
        <v>1481250</v>
      </c>
      <c r="F44" s="16">
        <v>1481250</v>
      </c>
      <c r="G44" s="16">
        <v>980000</v>
      </c>
      <c r="H44" s="16">
        <v>156078</v>
      </c>
      <c r="I44" s="16">
        <v>0</v>
      </c>
      <c r="J44" s="15">
        <v>2300</v>
      </c>
      <c r="K44" s="16">
        <v>0</v>
      </c>
      <c r="L44" s="16">
        <v>2300</v>
      </c>
      <c r="M44" s="16">
        <v>0</v>
      </c>
      <c r="N44" s="16">
        <v>0</v>
      </c>
      <c r="O44" s="16">
        <v>0</v>
      </c>
      <c r="P44" s="15">
        <f t="shared" si="0"/>
        <v>1483550</v>
      </c>
    </row>
    <row r="45" spans="1:16" x14ac:dyDescent="0.3">
      <c r="A45" s="12" t="s">
        <v>120</v>
      </c>
      <c r="B45" s="12" t="s">
        <v>122</v>
      </c>
      <c r="C45" s="13" t="s">
        <v>121</v>
      </c>
      <c r="D45" s="14" t="s">
        <v>123</v>
      </c>
      <c r="E45" s="15">
        <v>140000</v>
      </c>
      <c r="F45" s="16">
        <v>140000</v>
      </c>
      <c r="G45" s="16">
        <v>0</v>
      </c>
      <c r="H45" s="16">
        <v>0</v>
      </c>
      <c r="I45" s="16">
        <v>0</v>
      </c>
      <c r="J45" s="1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5">
        <f t="shared" si="0"/>
        <v>140000</v>
      </c>
    </row>
    <row r="46" spans="1:16" ht="43.2" x14ac:dyDescent="0.3">
      <c r="A46" s="12" t="s">
        <v>124</v>
      </c>
      <c r="B46" s="12" t="s">
        <v>126</v>
      </c>
      <c r="C46" s="13" t="s">
        <v>125</v>
      </c>
      <c r="D46" s="14" t="s">
        <v>127</v>
      </c>
      <c r="E46" s="15">
        <v>10000</v>
      </c>
      <c r="F46" s="16">
        <v>10000</v>
      </c>
      <c r="G46" s="16">
        <v>0</v>
      </c>
      <c r="H46" s="16">
        <v>0</v>
      </c>
      <c r="I46" s="16">
        <v>0</v>
      </c>
      <c r="J46" s="15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5">
        <f t="shared" si="0"/>
        <v>10000</v>
      </c>
    </row>
    <row r="47" spans="1:16" x14ac:dyDescent="0.3">
      <c r="A47" s="12" t="s">
        <v>128</v>
      </c>
      <c r="B47" s="12" t="s">
        <v>130</v>
      </c>
      <c r="C47" s="13" t="s">
        <v>129</v>
      </c>
      <c r="D47" s="14" t="s">
        <v>131</v>
      </c>
      <c r="E47" s="15">
        <v>0</v>
      </c>
      <c r="F47" s="16">
        <v>0</v>
      </c>
      <c r="G47" s="16">
        <v>0</v>
      </c>
      <c r="H47" s="16">
        <v>0</v>
      </c>
      <c r="I47" s="16">
        <v>0</v>
      </c>
      <c r="J47" s="15">
        <v>2000000</v>
      </c>
      <c r="K47" s="16">
        <v>2000000</v>
      </c>
      <c r="L47" s="16">
        <v>0</v>
      </c>
      <c r="M47" s="16">
        <v>0</v>
      </c>
      <c r="N47" s="16">
        <v>0</v>
      </c>
      <c r="O47" s="16">
        <v>2000000</v>
      </c>
      <c r="P47" s="15">
        <f t="shared" si="0"/>
        <v>2000000</v>
      </c>
    </row>
    <row r="48" spans="1:16" x14ac:dyDescent="0.3">
      <c r="A48" s="12" t="s">
        <v>132</v>
      </c>
      <c r="B48" s="12" t="s">
        <v>134</v>
      </c>
      <c r="C48" s="13" t="s">
        <v>133</v>
      </c>
      <c r="D48" s="14" t="s">
        <v>135</v>
      </c>
      <c r="E48" s="15">
        <v>0</v>
      </c>
      <c r="F48" s="16">
        <v>0</v>
      </c>
      <c r="G48" s="16">
        <v>0</v>
      </c>
      <c r="H48" s="16">
        <v>0</v>
      </c>
      <c r="I48" s="16">
        <v>0</v>
      </c>
      <c r="J48" s="15">
        <v>670000</v>
      </c>
      <c r="K48" s="16">
        <v>670000</v>
      </c>
      <c r="L48" s="16">
        <v>0</v>
      </c>
      <c r="M48" s="16">
        <v>0</v>
      </c>
      <c r="N48" s="16">
        <v>0</v>
      </c>
      <c r="O48" s="16">
        <v>670000</v>
      </c>
      <c r="P48" s="15">
        <f t="shared" si="0"/>
        <v>670000</v>
      </c>
    </row>
    <row r="49" spans="1:16" ht="28.8" x14ac:dyDescent="0.3">
      <c r="A49" s="6" t="s">
        <v>136</v>
      </c>
      <c r="B49" s="7"/>
      <c r="C49" s="8"/>
      <c r="D49" s="9" t="s">
        <v>137</v>
      </c>
      <c r="E49" s="10">
        <v>5101772</v>
      </c>
      <c r="F49" s="11">
        <v>4701772</v>
      </c>
      <c r="G49" s="11">
        <v>875000</v>
      </c>
      <c r="H49" s="11">
        <v>22700</v>
      </c>
      <c r="I49" s="11">
        <v>0</v>
      </c>
      <c r="J49" s="10">
        <v>1030000</v>
      </c>
      <c r="K49" s="11">
        <v>1030000</v>
      </c>
      <c r="L49" s="11">
        <v>0</v>
      </c>
      <c r="M49" s="11">
        <v>0</v>
      </c>
      <c r="N49" s="11">
        <v>0</v>
      </c>
      <c r="O49" s="11">
        <v>1030000</v>
      </c>
      <c r="P49" s="10">
        <f t="shared" si="0"/>
        <v>6131772</v>
      </c>
    </row>
    <row r="50" spans="1:16" ht="28.8" x14ac:dyDescent="0.3">
      <c r="A50" s="6" t="s">
        <v>138</v>
      </c>
      <c r="B50" s="7"/>
      <c r="C50" s="8"/>
      <c r="D50" s="9" t="s">
        <v>137</v>
      </c>
      <c r="E50" s="10">
        <v>5101772</v>
      </c>
      <c r="F50" s="11">
        <v>4701772</v>
      </c>
      <c r="G50" s="11">
        <v>875000</v>
      </c>
      <c r="H50" s="11">
        <v>22700</v>
      </c>
      <c r="I50" s="11">
        <v>0</v>
      </c>
      <c r="J50" s="10">
        <v>1030000</v>
      </c>
      <c r="K50" s="11">
        <v>1030000</v>
      </c>
      <c r="L50" s="11">
        <v>0</v>
      </c>
      <c r="M50" s="11">
        <v>0</v>
      </c>
      <c r="N50" s="11">
        <v>0</v>
      </c>
      <c r="O50" s="11">
        <v>1030000</v>
      </c>
      <c r="P50" s="10">
        <f t="shared" si="0"/>
        <v>6131772</v>
      </c>
    </row>
    <row r="51" spans="1:16" ht="43.2" x14ac:dyDescent="0.3">
      <c r="A51" s="12" t="s">
        <v>139</v>
      </c>
      <c r="B51" s="12" t="s">
        <v>72</v>
      </c>
      <c r="C51" s="13" t="s">
        <v>21</v>
      </c>
      <c r="D51" s="14" t="s">
        <v>73</v>
      </c>
      <c r="E51" s="15">
        <v>1155572</v>
      </c>
      <c r="F51" s="16">
        <v>1155572</v>
      </c>
      <c r="G51" s="16">
        <v>875000</v>
      </c>
      <c r="H51" s="16">
        <v>22700</v>
      </c>
      <c r="I51" s="16">
        <v>0</v>
      </c>
      <c r="J51" s="15">
        <v>30000</v>
      </c>
      <c r="K51" s="16">
        <v>30000</v>
      </c>
      <c r="L51" s="16">
        <v>0</v>
      </c>
      <c r="M51" s="16">
        <v>0</v>
      </c>
      <c r="N51" s="16">
        <v>0</v>
      </c>
      <c r="O51" s="16">
        <v>30000</v>
      </c>
      <c r="P51" s="15">
        <f t="shared" si="0"/>
        <v>1185572</v>
      </c>
    </row>
    <row r="52" spans="1:16" x14ac:dyDescent="0.3">
      <c r="A52" s="12" t="s">
        <v>140</v>
      </c>
      <c r="B52" s="12" t="s">
        <v>142</v>
      </c>
      <c r="C52" s="13" t="s">
        <v>141</v>
      </c>
      <c r="D52" s="14" t="s">
        <v>143</v>
      </c>
      <c r="E52" s="15">
        <v>400000</v>
      </c>
      <c r="F52" s="16">
        <v>0</v>
      </c>
      <c r="G52" s="16">
        <v>0</v>
      </c>
      <c r="H52" s="16">
        <v>0</v>
      </c>
      <c r="I52" s="16">
        <v>0</v>
      </c>
      <c r="J52" s="15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5">
        <f t="shared" si="0"/>
        <v>400000</v>
      </c>
    </row>
    <row r="53" spans="1:16" ht="57.6" x14ac:dyDescent="0.3">
      <c r="A53" s="12" t="s">
        <v>144</v>
      </c>
      <c r="B53" s="12" t="s">
        <v>145</v>
      </c>
      <c r="C53" s="13" t="s">
        <v>133</v>
      </c>
      <c r="D53" s="14" t="s">
        <v>146</v>
      </c>
      <c r="E53" s="15">
        <v>3224800</v>
      </c>
      <c r="F53" s="16">
        <v>3224800</v>
      </c>
      <c r="G53" s="16">
        <v>0</v>
      </c>
      <c r="H53" s="16">
        <v>0</v>
      </c>
      <c r="I53" s="16">
        <v>0</v>
      </c>
      <c r="J53" s="15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5">
        <f t="shared" si="0"/>
        <v>3224800</v>
      </c>
    </row>
    <row r="54" spans="1:16" x14ac:dyDescent="0.3">
      <c r="A54" s="12" t="s">
        <v>147</v>
      </c>
      <c r="B54" s="12" t="s">
        <v>134</v>
      </c>
      <c r="C54" s="13" t="s">
        <v>133</v>
      </c>
      <c r="D54" s="14" t="s">
        <v>135</v>
      </c>
      <c r="E54" s="15">
        <v>11400</v>
      </c>
      <c r="F54" s="16">
        <v>11400</v>
      </c>
      <c r="G54" s="16">
        <v>0</v>
      </c>
      <c r="H54" s="16">
        <v>0</v>
      </c>
      <c r="I54" s="16">
        <v>0</v>
      </c>
      <c r="J54" s="15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si="0"/>
        <v>11400</v>
      </c>
    </row>
    <row r="55" spans="1:16" ht="43.2" x14ac:dyDescent="0.3">
      <c r="A55" s="12" t="s">
        <v>148</v>
      </c>
      <c r="B55" s="12" t="s">
        <v>149</v>
      </c>
      <c r="C55" s="13" t="s">
        <v>133</v>
      </c>
      <c r="D55" s="14" t="s">
        <v>150</v>
      </c>
      <c r="E55" s="15">
        <v>310000</v>
      </c>
      <c r="F55" s="16">
        <v>310000</v>
      </c>
      <c r="G55" s="16">
        <v>0</v>
      </c>
      <c r="H55" s="16">
        <v>0</v>
      </c>
      <c r="I55" s="16">
        <v>0</v>
      </c>
      <c r="J55" s="15">
        <v>1000000</v>
      </c>
      <c r="K55" s="16">
        <v>1000000</v>
      </c>
      <c r="L55" s="16">
        <v>0</v>
      </c>
      <c r="M55" s="16">
        <v>0</v>
      </c>
      <c r="N55" s="16">
        <v>0</v>
      </c>
      <c r="O55" s="16">
        <v>1000000</v>
      </c>
      <c r="P55" s="15">
        <f t="shared" si="0"/>
        <v>1310000</v>
      </c>
    </row>
    <row r="56" spans="1:16" x14ac:dyDescent="0.3">
      <c r="A56" s="17" t="s">
        <v>151</v>
      </c>
      <c r="B56" s="18" t="s">
        <v>151</v>
      </c>
      <c r="C56" s="19" t="s">
        <v>151</v>
      </c>
      <c r="D56" s="20" t="s">
        <v>152</v>
      </c>
      <c r="E56" s="10">
        <v>49642282.609999999</v>
      </c>
      <c r="F56" s="10">
        <v>49242282.609999999</v>
      </c>
      <c r="G56" s="10">
        <v>28013233</v>
      </c>
      <c r="H56" s="10">
        <v>5526728</v>
      </c>
      <c r="I56" s="10">
        <v>0</v>
      </c>
      <c r="J56" s="10">
        <v>4416977</v>
      </c>
      <c r="K56" s="10">
        <v>4153262</v>
      </c>
      <c r="L56" s="10">
        <v>82300</v>
      </c>
      <c r="M56" s="10">
        <v>0</v>
      </c>
      <c r="N56" s="10">
        <v>0</v>
      </c>
      <c r="O56" s="10">
        <v>4334677</v>
      </c>
      <c r="P56" s="10">
        <f t="shared" si="0"/>
        <v>54059259.609999999</v>
      </c>
    </row>
    <row r="59" spans="1:16" x14ac:dyDescent="0.3">
      <c r="B59" s="3" t="s">
        <v>153</v>
      </c>
      <c r="I59" s="3" t="s">
        <v>154</v>
      </c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scale="5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2024-10-29T11:18:11Z</cp:lastPrinted>
  <dcterms:created xsi:type="dcterms:W3CDTF">2024-10-29T11:15:05Z</dcterms:created>
  <dcterms:modified xsi:type="dcterms:W3CDTF">2024-11-04T06:53:41Z</dcterms:modified>
</cp:coreProperties>
</file>